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ZSINvelika\Desktop\TRANSPARENTNOST 2024., 2025\"/>
    </mc:Choice>
  </mc:AlternateContent>
  <bookViews>
    <workbookView xWindow="0" yWindow="0" windowWidth="28800" windowHeight="1158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1" i="1" l="1"/>
</calcChain>
</file>

<file path=xl/sharedStrings.xml><?xml version="1.0" encoding="utf-8"?>
<sst xmlns="http://schemas.openxmlformats.org/spreadsheetml/2006/main" count="338" uniqueCount="237">
  <si>
    <t>Datum:  08.01.2026</t>
  </si>
  <si>
    <t>DOM ZA STARIJE I NEMOĆNE  OSOBE VELIKA</t>
  </si>
  <si>
    <t>VELIKA L.Ibrišimovića 7</t>
  </si>
  <si>
    <t>2500009-1102187396</t>
  </si>
  <si>
    <t>Informacija o trošenju sredstava za mjesec</t>
  </si>
  <si>
    <t>u periodu od 01/12/2025 do 31/12/2025</t>
  </si>
  <si>
    <t>NAZIV PRIMATELJA</t>
  </si>
  <si>
    <t>OIB PRIMATELJA</t>
  </si>
  <si>
    <t>SJEDIŠTE PRIMATELJA</t>
  </si>
  <si>
    <t>Ukupan iznos isplate po primatelju</t>
  </si>
  <si>
    <t>VRSTA RASHODA</t>
  </si>
  <si>
    <t>NAZIV RASHODA</t>
  </si>
  <si>
    <t xml:space="preserve">ADDIKO BANK dd </t>
  </si>
  <si>
    <t>14036333877</t>
  </si>
  <si>
    <t>Slavonska avenija 6 ,Zagreb</t>
  </si>
  <si>
    <t>3431100</t>
  </si>
  <si>
    <t>Usluge banaka</t>
  </si>
  <si>
    <t xml:space="preserve">Alles d.o.o. </t>
  </si>
  <si>
    <t>23412849119</t>
  </si>
  <si>
    <t>Av.Roka 2 ,POŽEGA</t>
  </si>
  <si>
    <t>3224100</t>
  </si>
  <si>
    <t>Materijal i dijelovi za tekuće i investicijsko održavanje građevinskih objekata</t>
  </si>
  <si>
    <t>3225100</t>
  </si>
  <si>
    <t>Sitni inventar</t>
  </si>
  <si>
    <t>3227100</t>
  </si>
  <si>
    <t>Službena,radna i zaštitna odjeća i obuća</t>
  </si>
  <si>
    <t xml:space="preserve">BENT EXCELLENT </t>
  </si>
  <si>
    <t>91040737993</t>
  </si>
  <si>
    <t>Velimira Škorpika 14b ,Zagreb</t>
  </si>
  <si>
    <t>3224200</t>
  </si>
  <si>
    <t>Materijal i dijelovi za tekuće i investicijsko održavanje postrojenja i opreme</t>
  </si>
  <si>
    <t xml:space="preserve">COLOR TRGOVINA DOO </t>
  </si>
  <si>
    <t>44543107610</t>
  </si>
  <si>
    <t>Dubrovačka 65a ,Požega</t>
  </si>
  <si>
    <t xml:space="preserve">DUKAT </t>
  </si>
  <si>
    <t>25457712630</t>
  </si>
  <si>
    <t>Marijana Čavića 9 ,Zagreb</t>
  </si>
  <si>
    <t>3222400</t>
  </si>
  <si>
    <t>Namirnice</t>
  </si>
  <si>
    <t xml:space="preserve">ENEL SPLIT d.o.o. </t>
  </si>
  <si>
    <t>34987217891</t>
  </si>
  <si>
    <t>Trg hrv.brat.zajednice 8 ,Split</t>
  </si>
  <si>
    <t>3238900</t>
  </si>
  <si>
    <t>Ostale računalne usluge</t>
  </si>
  <si>
    <t xml:space="preserve">EXCIDO DOO </t>
  </si>
  <si>
    <t>05256171950</t>
  </si>
  <si>
    <t>J. Kozarca 25 ,Tenja</t>
  </si>
  <si>
    <t>3234200</t>
  </si>
  <si>
    <t>Iznošenje i odvoz smeća</t>
  </si>
  <si>
    <t xml:space="preserve">FINA </t>
  </si>
  <si>
    <t>85821130368</t>
  </si>
  <si>
    <t>Vrtni put 3 ,ZAGREB</t>
  </si>
  <si>
    <t>3299900</t>
  </si>
  <si>
    <t>Ostali nespomenuti rashodi poslovanja</t>
  </si>
  <si>
    <t xml:space="preserve">FLIBA DOO </t>
  </si>
  <si>
    <t>30777726033</t>
  </si>
  <si>
    <t>3221400</t>
  </si>
  <si>
    <t>Materijal i sredstva za čišćenje i održavanje</t>
  </si>
  <si>
    <t>3222900</t>
  </si>
  <si>
    <t>Ostali materijal i sirovine</t>
  </si>
  <si>
    <t xml:space="preserve">GASTROPROJEKT DOO </t>
  </si>
  <si>
    <t>27493567293</t>
  </si>
  <si>
    <t>4227300</t>
  </si>
  <si>
    <t>Oprema</t>
  </si>
  <si>
    <t xml:space="preserve">HEP - NE       OPSKRBA  </t>
  </si>
  <si>
    <t>63073332379</t>
  </si>
  <si>
    <t>ul.grada Vukovara  ,Zagreb</t>
  </si>
  <si>
    <t>3223100</t>
  </si>
  <si>
    <t>Električna energija</t>
  </si>
  <si>
    <t xml:space="preserve">HP - HRVATSKA POŠTA DD </t>
  </si>
  <si>
    <t>87311810356</t>
  </si>
  <si>
    <t>Kamenita vrata 8 ,Požega</t>
  </si>
  <si>
    <t>3231300</t>
  </si>
  <si>
    <t>Poštarina (pisma, tiskanice i sl.)</t>
  </si>
  <si>
    <t>Hrvatska radiotelevizija odjel pretplate</t>
  </si>
  <si>
    <t>68419124305</t>
  </si>
  <si>
    <t>Prisavlje 3 ,Zagreb</t>
  </si>
  <si>
    <t>3295900</t>
  </si>
  <si>
    <t>Ostale pristojbe i naknade</t>
  </si>
  <si>
    <t>Hrvatska zajednica računo i financijskih djelatnika</t>
  </si>
  <si>
    <t>75508100288</t>
  </si>
  <si>
    <t>J.Gotovca 1/II ,Zagreb</t>
  </si>
  <si>
    <t>3221200</t>
  </si>
  <si>
    <t>Literatura (publikacije, časopisi, glasila, knjige i ostalo)</t>
  </si>
  <si>
    <t xml:space="preserve">Hrvatski Telekom  </t>
  </si>
  <si>
    <t>81793146560</t>
  </si>
  <si>
    <t>R.F. Mihanovića 9 ,Zagreb</t>
  </si>
  <si>
    <t>3231100</t>
  </si>
  <si>
    <t>Usluge telefona i telefaksa</t>
  </si>
  <si>
    <t xml:space="preserve">INA - INDUSTRIJA NAFTE </t>
  </si>
  <si>
    <t>27759560625</t>
  </si>
  <si>
    <t>Vukovar. ces. 306 ,Poslovni centar osijek</t>
  </si>
  <si>
    <t>3223400</t>
  </si>
  <si>
    <t>Motorni benzin i dizel gorivo</t>
  </si>
  <si>
    <t xml:space="preserve">IVANČICA - Slastičarnica </t>
  </si>
  <si>
    <t>43329938956</t>
  </si>
  <si>
    <t>K.Vrata 3  ,Požega</t>
  </si>
  <si>
    <t xml:space="preserve">JYSK DOO </t>
  </si>
  <si>
    <t>64729046835</t>
  </si>
  <si>
    <t xml:space="preserve">KOMUNALAC POŽEGA DOO </t>
  </si>
  <si>
    <t>99740428762</t>
  </si>
  <si>
    <t>Vukovarska 8 ,POŽEGA</t>
  </si>
  <si>
    <t xml:space="preserve">KTC D.D.  </t>
  </si>
  <si>
    <t>95970838122</t>
  </si>
  <si>
    <t>N. Tesle 18 ,Križevci</t>
  </si>
  <si>
    <t xml:space="preserve">KVANTUMTIM DOO </t>
  </si>
  <si>
    <t>56616753620</t>
  </si>
  <si>
    <t>Voćarska 6 a, Rakitje ,Rakitje</t>
  </si>
  <si>
    <t>3222600</t>
  </si>
  <si>
    <t>Lijekovi</t>
  </si>
  <si>
    <t xml:space="preserve">LABTEX DOO </t>
  </si>
  <si>
    <t>14047473247</t>
  </si>
  <si>
    <t>Slavonska avenija 52 /g ,ZAGREB</t>
  </si>
  <si>
    <t xml:space="preserve">LEDO plus doo </t>
  </si>
  <si>
    <t>07179054100</t>
  </si>
  <si>
    <t>Čavićeva 9 ,Zagreb</t>
  </si>
  <si>
    <t>LJEKARNE  FILIPOVIĆ</t>
  </si>
  <si>
    <t>90892236506</t>
  </si>
  <si>
    <t>Bana Jelačića 76 ,Velika</t>
  </si>
  <si>
    <t xml:space="preserve">M-ART, MARTINA ČOKRLIĆ  </t>
  </si>
  <si>
    <t>05652260510</t>
  </si>
  <si>
    <t>Županijska 1 ,Požega</t>
  </si>
  <si>
    <t>3232200</t>
  </si>
  <si>
    <t>Usluge tekućeg i investicijskog održavanja postrojenja i opreme</t>
  </si>
  <si>
    <t xml:space="preserve">MEĐIMURJE-PLIN d.o.o. </t>
  </si>
  <si>
    <t>29035933600</t>
  </si>
  <si>
    <t>Obrtnička 4 ,ČAKOVEC</t>
  </si>
  <si>
    <t>3223300</t>
  </si>
  <si>
    <t>Plin</t>
  </si>
  <si>
    <t xml:space="preserve">MK INŽENJERING  DOO </t>
  </si>
  <si>
    <t>14528266808</t>
  </si>
  <si>
    <t>Draga 4b ,Velika</t>
  </si>
  <si>
    <t>3232100</t>
  </si>
  <si>
    <t>Usluge tekućeg i investicijskog održavanja građevinskih objekata</t>
  </si>
  <si>
    <t xml:space="preserve">OBRT MAKS Matoković Ivica </t>
  </si>
  <si>
    <t>53003391837</t>
  </si>
  <si>
    <t>Češljakovci 104 ,Kaptol</t>
  </si>
  <si>
    <t xml:space="preserve">ORANGE D.O.O. </t>
  </si>
  <si>
    <t>00363177306</t>
  </si>
  <si>
    <t>Zagrebačka 71 ,Varaždin</t>
  </si>
  <si>
    <t xml:space="preserve">OTIS DIZALA </t>
  </si>
  <si>
    <t>76080865307</t>
  </si>
  <si>
    <t>Prilaz V. Brajkovića 15 ,Zagreb</t>
  </si>
  <si>
    <t xml:space="preserve">PAUL HARTMANN </t>
  </si>
  <si>
    <t>04277465297</t>
  </si>
  <si>
    <t>Karlovačka cesta 4F ,ZAGREB</t>
  </si>
  <si>
    <t>3221600</t>
  </si>
  <si>
    <t>Materijal za higijenske potrebe i njegu</t>
  </si>
  <si>
    <t xml:space="preserve">PIK VRBOVEC plus </t>
  </si>
  <si>
    <t>41976933718</t>
  </si>
  <si>
    <t>ZAGREBAČKA 148 ,ZAGREB</t>
  </si>
  <si>
    <t xml:space="preserve">PIVAC d.o. </t>
  </si>
  <si>
    <t>28128148322</t>
  </si>
  <si>
    <t>Težačka 13 ,Vrgorac</t>
  </si>
  <si>
    <t xml:space="preserve">PODRAVKA </t>
  </si>
  <si>
    <t>18928523252</t>
  </si>
  <si>
    <t>A.Starčevića 32 ,KOPRIVNICA</t>
  </si>
  <si>
    <t xml:space="preserve">ROTO DINAMIC DOO </t>
  </si>
  <si>
    <t>24723122482</t>
  </si>
  <si>
    <t>Ulica grada Wirgesa 14 ,SAMOBOR</t>
  </si>
  <si>
    <t xml:space="preserve">S Instalacije </t>
  </si>
  <si>
    <t>44925044656</t>
  </si>
  <si>
    <t>Blacko 7b ,Pleternica</t>
  </si>
  <si>
    <t xml:space="preserve">SAPONIA </t>
  </si>
  <si>
    <t>37879152548</t>
  </si>
  <si>
    <t>Matije Gupca 2 ,Osijek</t>
  </si>
  <si>
    <t xml:space="preserve">SERVISNI CENTAR SIGNAL j. </t>
  </si>
  <si>
    <t>89254223388</t>
  </si>
  <si>
    <t>Grgura Ninskog 5 ,Požega</t>
  </si>
  <si>
    <t xml:space="preserve">Slavonijapapir d.o.o. </t>
  </si>
  <si>
    <t>22605786111</t>
  </si>
  <si>
    <t>Hrvaskih branitelja 42 ,Požega</t>
  </si>
  <si>
    <t>3221100</t>
  </si>
  <si>
    <t>Uredski materijal</t>
  </si>
  <si>
    <t xml:space="preserve">STOLARIJA RONČEVIĆ </t>
  </si>
  <si>
    <t>20383181427</t>
  </si>
  <si>
    <t>V. Nazora 52a Trenkovo ,Velika</t>
  </si>
  <si>
    <t xml:space="preserve">ŠUŠNIĆ d.o.o. </t>
  </si>
  <si>
    <t>32325007648</t>
  </si>
  <si>
    <t>Franje Čandeka 46 ,Rijeka</t>
  </si>
  <si>
    <t xml:space="preserve">Tekija d.o.o. </t>
  </si>
  <si>
    <t>57790565988</t>
  </si>
  <si>
    <t>Vodovodna 1 ,Požega</t>
  </si>
  <si>
    <t>3234100</t>
  </si>
  <si>
    <t>Opskrba vodom</t>
  </si>
  <si>
    <t>3234920</t>
  </si>
  <si>
    <t>Kanalizacija</t>
  </si>
  <si>
    <t xml:space="preserve">TLN INSTALACIJE DOO </t>
  </si>
  <si>
    <t>43932340662</t>
  </si>
  <si>
    <t>Ivana Gundulića 12 ,POŽEGA</t>
  </si>
  <si>
    <t xml:space="preserve">Trim d.o.o. </t>
  </si>
  <si>
    <t>76385984609</t>
  </si>
  <si>
    <t>Dubrovačka 5 ,POŽEGA</t>
  </si>
  <si>
    <t>3293100</t>
  </si>
  <si>
    <t>Reprezentacija A</t>
  </si>
  <si>
    <t xml:space="preserve">UNIQA DD </t>
  </si>
  <si>
    <t>75665455333</t>
  </si>
  <si>
    <t>Planinska ulica 13A ,Zagreb</t>
  </si>
  <si>
    <t>3292100</t>
  </si>
  <si>
    <t>Premije osiguranja prijevoznih sredstava</t>
  </si>
  <si>
    <t xml:space="preserve">VAGE PRIBUDIĆ </t>
  </si>
  <si>
    <t>45593558842</t>
  </si>
  <si>
    <t xml:space="preserve">VELIČKO D.O.O. </t>
  </si>
  <si>
    <t>73582986130</t>
  </si>
  <si>
    <t>Dr. Franje Tuđmana 2J ,Velika</t>
  </si>
  <si>
    <t xml:space="preserve">VERBUM DOO </t>
  </si>
  <si>
    <t>49355429927</t>
  </si>
  <si>
    <t xml:space="preserve">VINDIJA DD </t>
  </si>
  <si>
    <t>44138062462</t>
  </si>
  <si>
    <t xml:space="preserve">ZAŠTITAINSPEKT  D.O.O. </t>
  </si>
  <si>
    <t>28737940650</t>
  </si>
  <si>
    <t>Reisnerova 95a ,Osijek</t>
  </si>
  <si>
    <t>3237900</t>
  </si>
  <si>
    <t>Ostale intelektualne usluge</t>
  </si>
  <si>
    <t xml:space="preserve">ZAVOD ZA JAVNO ZDRAVSTVO </t>
  </si>
  <si>
    <t>39778555639</t>
  </si>
  <si>
    <t>Županijska 9 ,POŽEGA</t>
  </si>
  <si>
    <t>3234300</t>
  </si>
  <si>
    <t>Deratizacija i dezinsekcija</t>
  </si>
  <si>
    <t>3236300</t>
  </si>
  <si>
    <t>Laboratorijske usluge</t>
  </si>
  <si>
    <t xml:space="preserve">ZVG DOO </t>
  </si>
  <si>
    <t>44391899796</t>
  </si>
  <si>
    <t>Gospodarska zona 22 ,Antunovac</t>
  </si>
  <si>
    <t>KATEGORIJA 2</t>
  </si>
  <si>
    <t>Bruto plaća</t>
  </si>
  <si>
    <t>Doprinosi na bruto plaću</t>
  </si>
  <si>
    <t>Ostali rashodi za zaposlene</t>
  </si>
  <si>
    <t>Putni troškovi</t>
  </si>
  <si>
    <t>Naknade za rad predstavničkih tijela</t>
  </si>
  <si>
    <t>UKUPNO</t>
  </si>
  <si>
    <t>Vatroslava Lisinskog 27 ,DUGO SELO</t>
  </si>
  <si>
    <t>Gospodarska 5, DONJI STUPNIK</t>
  </si>
  <si>
    <t>Stjepana Radića 56, Vukovar</t>
  </si>
  <si>
    <t>Međimurska 6 ,VARAŽDIN</t>
  </si>
  <si>
    <t>Sinjska ulica 2 ,SPLIT</t>
  </si>
  <si>
    <t>Ul.D.Tomljanovića-Gavrana 11/6, Zagreb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</si>
</sst>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/>
    <xf numFmtId="0" fontId="5" fillId="2" borderId="1" xfId="0" quotePrefix="1" applyFont="1" applyFill="1" applyBorder="1" applyAlignment="1">
      <alignment horizontal="center"/>
    </xf>
    <xf numFmtId="0" fontId="1" fillId="0" borderId="1" xfId="0" quotePrefix="1" applyFont="1" applyBorder="1"/>
    <xf numFmtId="4" fontId="1" fillId="0" borderId="1" xfId="0" applyNumberFormat="1" applyFont="1" applyBorder="1"/>
    <xf numFmtId="0" fontId="1" fillId="0" borderId="1" xfId="0" quotePrefix="1" applyFont="1" applyBorder="1" applyAlignment="1">
      <alignment horizontal="right"/>
    </xf>
    <xf numFmtId="0" fontId="4" fillId="0" borderId="0" xfId="0" applyFont="1" applyAlignment="1"/>
    <xf numFmtId="0" fontId="0" fillId="0" borderId="0" xfId="0" applyAlignment="1"/>
    <xf numFmtId="0" fontId="0" fillId="0" borderId="0" xfId="0" applyAlignment="1">
      <alignment horizontal="center"/>
    </xf>
    <xf numFmtId="0" fontId="1" fillId="0" borderId="0" xfId="0" quotePrefix="1" applyFont="1" applyAlignment="1">
      <alignment horizontal="right"/>
    </xf>
    <xf numFmtId="0" fontId="0" fillId="0" borderId="0" xfId="0" applyAlignment="1">
      <alignment horizontal="right"/>
    </xf>
    <xf numFmtId="0" fontId="1" fillId="0" borderId="0" xfId="0" quotePrefix="1" applyFont="1" applyAlignment="1"/>
    <xf numFmtId="0" fontId="2" fillId="0" borderId="0" xfId="0" quotePrefix="1" applyFont="1" applyAlignment="1">
      <alignment horizontal="center"/>
    </xf>
    <xf numFmtId="0" fontId="3" fillId="0" borderId="0" xfId="0" quotePrefix="1" applyFont="1" applyAlignment="1">
      <alignment horizontal="center"/>
    </xf>
    <xf numFmtId="0" fontId="0" fillId="0" borderId="1" xfId="0" applyBorder="1"/>
    <xf numFmtId="0" fontId="0" fillId="3" borderId="1" xfId="0" applyFill="1" applyBorder="1"/>
    <xf numFmtId="0" fontId="5" fillId="3" borderId="1" xfId="0" quotePrefix="1" applyFont="1" applyFill="1" applyBorder="1" applyAlignment="1">
      <alignment horizontal="right"/>
    </xf>
    <xf numFmtId="4" fontId="1" fillId="3" borderId="1" xfId="0" applyNumberFormat="1" applyFont="1" applyFill="1" applyBorder="1" applyAlignment="1">
      <alignment horizontal="right"/>
    </xf>
    <xf numFmtId="0" fontId="1" fillId="3" borderId="1" xfId="0" applyFont="1" applyFill="1" applyBorder="1"/>
    <xf numFmtId="4" fontId="7" fillId="0" borderId="1" xfId="0" applyNumberFormat="1" applyFont="1" applyBorder="1"/>
    <xf numFmtId="0" fontId="7" fillId="0" borderId="1" xfId="0" applyFont="1" applyBorder="1"/>
    <xf numFmtId="0" fontId="7" fillId="3" borderId="1" xfId="0" applyFont="1" applyFill="1" applyBorder="1"/>
    <xf numFmtId="0" fontId="0" fillId="4" borderId="0" xfId="0" applyFill="1"/>
    <xf numFmtId="0" fontId="6" fillId="4" borderId="0" xfId="0" applyFont="1" applyFill="1"/>
    <xf numFmtId="4" fontId="6" fillId="4" borderId="0" xfId="0" applyNumberFormat="1" applyFont="1" applyFill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1"/>
  <sheetViews>
    <sheetView tabSelected="1" topLeftCell="A7" workbookViewId="0">
      <selection activeCell="H24" sqref="H24"/>
    </sheetView>
  </sheetViews>
  <sheetFormatPr defaultRowHeight="15" x14ac:dyDescent="0.25"/>
  <cols>
    <col min="1" max="1" width="45.7109375" customWidth="1"/>
    <col min="2" max="2" width="20.7109375" customWidth="1"/>
    <col min="3" max="4" width="35.7109375" customWidth="1"/>
    <col min="5" max="5" width="20.7109375" customWidth="1"/>
    <col min="6" max="6" width="65.7109375" customWidth="1"/>
  </cols>
  <sheetData>
    <row r="1" spans="1:25" x14ac:dyDescent="0.25">
      <c r="A1" s="10" t="s">
        <v>0</v>
      </c>
      <c r="B1" s="11"/>
      <c r="C1" s="11"/>
      <c r="D1" s="11"/>
      <c r="E1" s="11"/>
      <c r="F1" s="11"/>
    </row>
    <row r="2" spans="1:25" x14ac:dyDescent="0.25">
      <c r="A2" s="12" t="s">
        <v>1</v>
      </c>
      <c r="B2" s="8"/>
      <c r="C2" s="8"/>
      <c r="D2" s="8"/>
      <c r="E2" s="8"/>
      <c r="F2" s="8"/>
    </row>
    <row r="3" spans="1:25" x14ac:dyDescent="0.25">
      <c r="A3" s="12" t="s">
        <v>2</v>
      </c>
      <c r="B3" s="8"/>
      <c r="C3" s="8"/>
      <c r="D3" s="8"/>
      <c r="E3" s="8"/>
      <c r="F3" s="8"/>
    </row>
    <row r="4" spans="1:25" x14ac:dyDescent="0.25">
      <c r="A4" s="12" t="s">
        <v>3</v>
      </c>
      <c r="B4" s="8"/>
      <c r="C4" s="8"/>
      <c r="D4" s="8"/>
      <c r="E4" s="8"/>
      <c r="F4" s="8"/>
    </row>
    <row r="5" spans="1:25" ht="18" x14ac:dyDescent="0.25">
      <c r="A5" s="13" t="s">
        <v>4</v>
      </c>
      <c r="B5" s="9"/>
      <c r="C5" s="9"/>
      <c r="D5" s="9"/>
      <c r="E5" s="9"/>
      <c r="F5" s="9"/>
    </row>
    <row r="7" spans="1:25" x14ac:dyDescent="0.25">
      <c r="A7" s="14" t="s">
        <v>5</v>
      </c>
      <c r="B7" s="9"/>
      <c r="C7" s="9"/>
      <c r="D7" s="9"/>
      <c r="E7" s="9"/>
      <c r="F7" s="9"/>
    </row>
    <row r="8" spans="1:25" ht="15.75" x14ac:dyDescent="0.25">
      <c r="A8" s="7"/>
      <c r="B8" s="8"/>
      <c r="C8" s="8"/>
      <c r="D8" s="8"/>
      <c r="E8" s="8"/>
      <c r="F8" s="9"/>
      <c r="G8" s="1"/>
    </row>
    <row r="10" spans="1:25" x14ac:dyDescent="0.25">
      <c r="A10" s="3" t="s">
        <v>6</v>
      </c>
      <c r="B10" s="3" t="s">
        <v>7</v>
      </c>
      <c r="C10" s="3" t="s">
        <v>8</v>
      </c>
      <c r="D10" s="3" t="s">
        <v>9</v>
      </c>
      <c r="E10" s="3" t="s">
        <v>10</v>
      </c>
      <c r="F10" s="3" t="s">
        <v>11</v>
      </c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2" spans="1:25" x14ac:dyDescent="0.25">
      <c r="A12" s="4" t="s">
        <v>12</v>
      </c>
      <c r="B12" s="4" t="s">
        <v>13</v>
      </c>
      <c r="C12" s="4" t="s">
        <v>14</v>
      </c>
      <c r="D12" s="5">
        <v>245.33</v>
      </c>
      <c r="E12" s="6" t="s">
        <v>15</v>
      </c>
      <c r="F12" s="4" t="s">
        <v>16</v>
      </c>
    </row>
    <row r="13" spans="1:25" x14ac:dyDescent="0.25">
      <c r="A13" s="4" t="s">
        <v>17</v>
      </c>
      <c r="B13" s="4" t="s">
        <v>18</v>
      </c>
      <c r="C13" s="4" t="s">
        <v>19</v>
      </c>
      <c r="D13" s="5">
        <v>467.29</v>
      </c>
      <c r="E13" s="6" t="s">
        <v>20</v>
      </c>
      <c r="F13" s="4" t="s">
        <v>21</v>
      </c>
    </row>
    <row r="14" spans="1:25" x14ac:dyDescent="0.25">
      <c r="A14" s="4" t="s">
        <v>17</v>
      </c>
      <c r="B14" s="4" t="s">
        <v>18</v>
      </c>
      <c r="C14" s="4" t="s">
        <v>19</v>
      </c>
      <c r="D14" s="5">
        <v>575</v>
      </c>
      <c r="E14" s="6" t="s">
        <v>22</v>
      </c>
      <c r="F14" s="4" t="s">
        <v>23</v>
      </c>
    </row>
    <row r="15" spans="1:25" x14ac:dyDescent="0.25">
      <c r="A15" s="4" t="s">
        <v>17</v>
      </c>
      <c r="B15" s="4" t="s">
        <v>18</v>
      </c>
      <c r="C15" s="4" t="s">
        <v>19</v>
      </c>
      <c r="D15" s="5">
        <v>357</v>
      </c>
      <c r="E15" s="6" t="s">
        <v>24</v>
      </c>
      <c r="F15" s="4" t="s">
        <v>25</v>
      </c>
    </row>
    <row r="16" spans="1:25" x14ac:dyDescent="0.25">
      <c r="A16" s="4" t="s">
        <v>26</v>
      </c>
      <c r="B16" s="4" t="s">
        <v>27</v>
      </c>
      <c r="C16" s="4" t="s">
        <v>28</v>
      </c>
      <c r="D16" s="5">
        <v>121.79</v>
      </c>
      <c r="E16" s="6" t="s">
        <v>29</v>
      </c>
      <c r="F16" s="4" t="s">
        <v>30</v>
      </c>
    </row>
    <row r="17" spans="1:6" x14ac:dyDescent="0.25">
      <c r="A17" s="4" t="s">
        <v>31</v>
      </c>
      <c r="B17" s="4" t="s">
        <v>32</v>
      </c>
      <c r="C17" s="4" t="s">
        <v>33</v>
      </c>
      <c r="D17" s="5">
        <v>1191.6300000000001</v>
      </c>
      <c r="E17" s="6" t="s">
        <v>20</v>
      </c>
      <c r="F17" s="4" t="s">
        <v>21</v>
      </c>
    </row>
    <row r="18" spans="1:6" x14ac:dyDescent="0.25">
      <c r="A18" s="4" t="s">
        <v>31</v>
      </c>
      <c r="B18" s="4" t="s">
        <v>32</v>
      </c>
      <c r="C18" s="4" t="s">
        <v>33</v>
      </c>
      <c r="D18" s="5">
        <v>140.76</v>
      </c>
      <c r="E18" s="6" t="s">
        <v>29</v>
      </c>
      <c r="F18" s="4" t="s">
        <v>30</v>
      </c>
    </row>
    <row r="19" spans="1:6" x14ac:dyDescent="0.25">
      <c r="A19" s="4" t="s">
        <v>31</v>
      </c>
      <c r="B19" s="4" t="s">
        <v>32</v>
      </c>
      <c r="C19" s="4" t="s">
        <v>33</v>
      </c>
      <c r="D19" s="5">
        <v>41.78</v>
      </c>
      <c r="E19" s="6" t="s">
        <v>24</v>
      </c>
      <c r="F19" s="4" t="s">
        <v>25</v>
      </c>
    </row>
    <row r="20" spans="1:6" x14ac:dyDescent="0.25">
      <c r="A20" s="4" t="s">
        <v>34</v>
      </c>
      <c r="B20" s="4" t="s">
        <v>35</v>
      </c>
      <c r="C20" s="4" t="s">
        <v>36</v>
      </c>
      <c r="D20" s="5">
        <v>5309.79</v>
      </c>
      <c r="E20" s="6" t="s">
        <v>37</v>
      </c>
      <c r="F20" s="4" t="s">
        <v>38</v>
      </c>
    </row>
    <row r="21" spans="1:6" x14ac:dyDescent="0.25">
      <c r="A21" s="4" t="s">
        <v>39</v>
      </c>
      <c r="B21" s="4" t="s">
        <v>40</v>
      </c>
      <c r="C21" s="4" t="s">
        <v>41</v>
      </c>
      <c r="D21" s="5">
        <v>477.5</v>
      </c>
      <c r="E21" s="6" t="s">
        <v>42</v>
      </c>
      <c r="F21" s="4" t="s">
        <v>43</v>
      </c>
    </row>
    <row r="22" spans="1:6" x14ac:dyDescent="0.25">
      <c r="A22" s="4" t="s">
        <v>44</v>
      </c>
      <c r="B22" s="4" t="s">
        <v>45</v>
      </c>
      <c r="C22" s="4" t="s">
        <v>46</v>
      </c>
      <c r="D22" s="5">
        <v>77.5</v>
      </c>
      <c r="E22" s="6" t="s">
        <v>47</v>
      </c>
      <c r="F22" s="4" t="s">
        <v>48</v>
      </c>
    </row>
    <row r="23" spans="1:6" x14ac:dyDescent="0.25">
      <c r="A23" s="4" t="s">
        <v>49</v>
      </c>
      <c r="B23" s="4" t="s">
        <v>50</v>
      </c>
      <c r="C23" s="4" t="s">
        <v>51</v>
      </c>
      <c r="D23" s="5">
        <v>1.66</v>
      </c>
      <c r="E23" s="6" t="s">
        <v>42</v>
      </c>
      <c r="F23" s="4" t="s">
        <v>43</v>
      </c>
    </row>
    <row r="24" spans="1:6" x14ac:dyDescent="0.25">
      <c r="A24" s="4" t="s">
        <v>49</v>
      </c>
      <c r="B24" s="4" t="s">
        <v>50</v>
      </c>
      <c r="C24" s="4" t="s">
        <v>51</v>
      </c>
      <c r="D24" s="5">
        <v>8.3000000000000007</v>
      </c>
      <c r="E24" s="6" t="s">
        <v>52</v>
      </c>
      <c r="F24" s="4" t="s">
        <v>53</v>
      </c>
    </row>
    <row r="25" spans="1:6" x14ac:dyDescent="0.25">
      <c r="A25" s="4" t="s">
        <v>54</v>
      </c>
      <c r="B25" s="4" t="s">
        <v>55</v>
      </c>
      <c r="C25" s="4" t="s">
        <v>232</v>
      </c>
      <c r="D25" s="5">
        <v>192.51</v>
      </c>
      <c r="E25" s="6" t="s">
        <v>56</v>
      </c>
      <c r="F25" s="4" t="s">
        <v>57</v>
      </c>
    </row>
    <row r="26" spans="1:6" x14ac:dyDescent="0.25">
      <c r="A26" s="4" t="s">
        <v>54</v>
      </c>
      <c r="B26" s="4" t="s">
        <v>55</v>
      </c>
      <c r="C26" s="4" t="s">
        <v>232</v>
      </c>
      <c r="D26" s="5">
        <v>651.59</v>
      </c>
      <c r="E26" s="6" t="s">
        <v>58</v>
      </c>
      <c r="F26" s="4" t="s">
        <v>59</v>
      </c>
    </row>
    <row r="27" spans="1:6" x14ac:dyDescent="0.25">
      <c r="A27" s="4" t="s">
        <v>60</v>
      </c>
      <c r="B27" s="4" t="s">
        <v>61</v>
      </c>
      <c r="C27" s="4" t="s">
        <v>231</v>
      </c>
      <c r="D27" s="5">
        <v>564.65</v>
      </c>
      <c r="E27" s="6" t="s">
        <v>29</v>
      </c>
      <c r="F27" s="4" t="s">
        <v>30</v>
      </c>
    </row>
    <row r="28" spans="1:6" x14ac:dyDescent="0.25">
      <c r="A28" s="4" t="s">
        <v>60</v>
      </c>
      <c r="B28" s="4" t="s">
        <v>61</v>
      </c>
      <c r="C28" s="4" t="s">
        <v>231</v>
      </c>
      <c r="D28" s="5">
        <v>12425</v>
      </c>
      <c r="E28" s="6" t="s">
        <v>62</v>
      </c>
      <c r="F28" s="4" t="s">
        <v>63</v>
      </c>
    </row>
    <row r="29" spans="1:6" x14ac:dyDescent="0.25">
      <c r="A29" s="4" t="s">
        <v>64</v>
      </c>
      <c r="B29" s="4" t="s">
        <v>65</v>
      </c>
      <c r="C29" s="4" t="s">
        <v>66</v>
      </c>
      <c r="D29" s="5">
        <v>1666.61</v>
      </c>
      <c r="E29" s="6" t="s">
        <v>67</v>
      </c>
      <c r="F29" s="4" t="s">
        <v>68</v>
      </c>
    </row>
    <row r="30" spans="1:6" x14ac:dyDescent="0.25">
      <c r="A30" s="4" t="s">
        <v>69</v>
      </c>
      <c r="B30" s="4" t="s">
        <v>70</v>
      </c>
      <c r="C30" s="4" t="s">
        <v>71</v>
      </c>
      <c r="D30" s="5">
        <v>23.22</v>
      </c>
      <c r="E30" s="6" t="s">
        <v>72</v>
      </c>
      <c r="F30" s="4" t="s">
        <v>73</v>
      </c>
    </row>
    <row r="31" spans="1:6" x14ac:dyDescent="0.25">
      <c r="A31" s="4" t="s">
        <v>74</v>
      </c>
      <c r="B31" s="4" t="s">
        <v>75</v>
      </c>
      <c r="C31" s="4" t="s">
        <v>76</v>
      </c>
      <c r="D31" s="5">
        <v>10.62</v>
      </c>
      <c r="E31" s="6" t="s">
        <v>77</v>
      </c>
      <c r="F31" s="4" t="s">
        <v>78</v>
      </c>
    </row>
    <row r="32" spans="1:6" x14ac:dyDescent="0.25">
      <c r="A32" s="4" t="s">
        <v>79</v>
      </c>
      <c r="B32" s="4" t="s">
        <v>80</v>
      </c>
      <c r="C32" s="4" t="s">
        <v>81</v>
      </c>
      <c r="D32" s="5">
        <v>235</v>
      </c>
      <c r="E32" s="6" t="s">
        <v>82</v>
      </c>
      <c r="F32" s="4" t="s">
        <v>83</v>
      </c>
    </row>
    <row r="33" spans="1:6" x14ac:dyDescent="0.25">
      <c r="A33" s="4" t="s">
        <v>84</v>
      </c>
      <c r="B33" s="4" t="s">
        <v>85</v>
      </c>
      <c r="C33" s="4" t="s">
        <v>86</v>
      </c>
      <c r="D33" s="5">
        <v>291.83999999999997</v>
      </c>
      <c r="E33" s="6" t="s">
        <v>87</v>
      </c>
      <c r="F33" s="4" t="s">
        <v>88</v>
      </c>
    </row>
    <row r="34" spans="1:6" x14ac:dyDescent="0.25">
      <c r="A34" s="4" t="s">
        <v>89</v>
      </c>
      <c r="B34" s="4" t="s">
        <v>90</v>
      </c>
      <c r="C34" s="4" t="s">
        <v>91</v>
      </c>
      <c r="D34" s="5">
        <v>184.02</v>
      </c>
      <c r="E34" s="6" t="s">
        <v>92</v>
      </c>
      <c r="F34" s="4" t="s">
        <v>93</v>
      </c>
    </row>
    <row r="35" spans="1:6" x14ac:dyDescent="0.25">
      <c r="A35" s="4" t="s">
        <v>94</v>
      </c>
      <c r="B35" s="4" t="s">
        <v>95</v>
      </c>
      <c r="C35" s="4" t="s">
        <v>96</v>
      </c>
      <c r="D35" s="5">
        <v>705.12</v>
      </c>
      <c r="E35" s="6" t="s">
        <v>37</v>
      </c>
      <c r="F35" s="4" t="s">
        <v>38</v>
      </c>
    </row>
    <row r="36" spans="1:6" x14ac:dyDescent="0.25">
      <c r="A36" s="4" t="s">
        <v>97</v>
      </c>
      <c r="B36" s="4" t="s">
        <v>98</v>
      </c>
      <c r="C36" s="4" t="s">
        <v>236</v>
      </c>
      <c r="D36" s="5">
        <v>375</v>
      </c>
      <c r="E36" s="6" t="s">
        <v>62</v>
      </c>
      <c r="F36" s="4" t="s">
        <v>63</v>
      </c>
    </row>
    <row r="37" spans="1:6" x14ac:dyDescent="0.25">
      <c r="A37" s="4" t="s">
        <v>99</v>
      </c>
      <c r="B37" s="4" t="s">
        <v>100</v>
      </c>
      <c r="C37" s="4" t="s">
        <v>101</v>
      </c>
      <c r="D37" s="5">
        <v>1533.74</v>
      </c>
      <c r="E37" s="6" t="s">
        <v>47</v>
      </c>
      <c r="F37" s="4" t="s">
        <v>48</v>
      </c>
    </row>
    <row r="38" spans="1:6" x14ac:dyDescent="0.25">
      <c r="A38" s="4" t="s">
        <v>102</v>
      </c>
      <c r="B38" s="4" t="s">
        <v>103</v>
      </c>
      <c r="C38" s="4" t="s">
        <v>104</v>
      </c>
      <c r="D38" s="5">
        <v>518.38</v>
      </c>
      <c r="E38" s="6" t="s">
        <v>37</v>
      </c>
      <c r="F38" s="4" t="s">
        <v>38</v>
      </c>
    </row>
    <row r="39" spans="1:6" x14ac:dyDescent="0.25">
      <c r="A39" s="4" t="s">
        <v>105</v>
      </c>
      <c r="B39" s="4" t="s">
        <v>106</v>
      </c>
      <c r="C39" s="4" t="s">
        <v>107</v>
      </c>
      <c r="D39" s="5">
        <v>7.11</v>
      </c>
      <c r="E39" s="6" t="s">
        <v>108</v>
      </c>
      <c r="F39" s="4" t="s">
        <v>109</v>
      </c>
    </row>
    <row r="40" spans="1:6" x14ac:dyDescent="0.25">
      <c r="A40" s="4" t="s">
        <v>105</v>
      </c>
      <c r="B40" s="4" t="s">
        <v>106</v>
      </c>
      <c r="C40" s="4" t="s">
        <v>107</v>
      </c>
      <c r="D40" s="5">
        <v>453.73</v>
      </c>
      <c r="E40" s="6" t="s">
        <v>22</v>
      </c>
      <c r="F40" s="4" t="s">
        <v>23</v>
      </c>
    </row>
    <row r="41" spans="1:6" x14ac:dyDescent="0.25">
      <c r="A41" s="4" t="s">
        <v>110</v>
      </c>
      <c r="B41" s="4" t="s">
        <v>111</v>
      </c>
      <c r="C41" s="4" t="s">
        <v>112</v>
      </c>
      <c r="D41" s="5">
        <v>3967.75</v>
      </c>
      <c r="E41" s="6" t="s">
        <v>24</v>
      </c>
      <c r="F41" s="4" t="s">
        <v>25</v>
      </c>
    </row>
    <row r="42" spans="1:6" x14ac:dyDescent="0.25">
      <c r="A42" s="4" t="s">
        <v>113</v>
      </c>
      <c r="B42" s="4" t="s">
        <v>114</v>
      </c>
      <c r="C42" s="4" t="s">
        <v>115</v>
      </c>
      <c r="D42" s="5">
        <v>938.83</v>
      </c>
      <c r="E42" s="6" t="s">
        <v>37</v>
      </c>
      <c r="F42" s="4" t="s">
        <v>38</v>
      </c>
    </row>
    <row r="43" spans="1:6" x14ac:dyDescent="0.25">
      <c r="A43" s="4" t="s">
        <v>116</v>
      </c>
      <c r="B43" s="4" t="s">
        <v>117</v>
      </c>
      <c r="C43" s="4" t="s">
        <v>118</v>
      </c>
      <c r="D43" s="5">
        <v>1264.4100000000001</v>
      </c>
      <c r="E43" s="6" t="s">
        <v>108</v>
      </c>
      <c r="F43" s="4" t="s">
        <v>109</v>
      </c>
    </row>
    <row r="44" spans="1:6" x14ac:dyDescent="0.25">
      <c r="A44" s="4" t="s">
        <v>119</v>
      </c>
      <c r="B44" s="4" t="s">
        <v>120</v>
      </c>
      <c r="C44" s="4" t="s">
        <v>121</v>
      </c>
      <c r="D44" s="5">
        <v>162</v>
      </c>
      <c r="E44" s="6" t="s">
        <v>122</v>
      </c>
      <c r="F44" s="4" t="s">
        <v>123</v>
      </c>
    </row>
    <row r="45" spans="1:6" x14ac:dyDescent="0.25">
      <c r="A45" s="4" t="s">
        <v>124</v>
      </c>
      <c r="B45" s="4" t="s">
        <v>125</v>
      </c>
      <c r="C45" s="4" t="s">
        <v>126</v>
      </c>
      <c r="D45" s="5">
        <v>4433.32</v>
      </c>
      <c r="E45" s="6" t="s">
        <v>127</v>
      </c>
      <c r="F45" s="4" t="s">
        <v>128</v>
      </c>
    </row>
    <row r="46" spans="1:6" x14ac:dyDescent="0.25">
      <c r="A46" s="4" t="s">
        <v>129</v>
      </c>
      <c r="B46" s="4" t="s">
        <v>130</v>
      </c>
      <c r="C46" s="4" t="s">
        <v>131</v>
      </c>
      <c r="D46" s="5">
        <v>100</v>
      </c>
      <c r="E46" s="6" t="s">
        <v>132</v>
      </c>
      <c r="F46" s="4" t="s">
        <v>133</v>
      </c>
    </row>
    <row r="47" spans="1:6" x14ac:dyDescent="0.25">
      <c r="A47" s="4" t="s">
        <v>134</v>
      </c>
      <c r="B47" s="4" t="s">
        <v>135</v>
      </c>
      <c r="C47" s="4" t="s">
        <v>136</v>
      </c>
      <c r="D47" s="5">
        <v>257.04000000000002</v>
      </c>
      <c r="E47" s="6" t="s">
        <v>37</v>
      </c>
      <c r="F47" s="4" t="s">
        <v>38</v>
      </c>
    </row>
    <row r="48" spans="1:6" x14ac:dyDescent="0.25">
      <c r="A48" s="4" t="s">
        <v>137</v>
      </c>
      <c r="B48" s="4" t="s">
        <v>138</v>
      </c>
      <c r="C48" s="4" t="s">
        <v>139</v>
      </c>
      <c r="D48" s="5">
        <v>1758.88</v>
      </c>
      <c r="E48" s="6" t="s">
        <v>37</v>
      </c>
      <c r="F48" s="4" t="s">
        <v>38</v>
      </c>
    </row>
    <row r="49" spans="1:6" x14ac:dyDescent="0.25">
      <c r="A49" s="4" t="s">
        <v>140</v>
      </c>
      <c r="B49" s="4" t="s">
        <v>141</v>
      </c>
      <c r="C49" s="4" t="s">
        <v>142</v>
      </c>
      <c r="D49" s="5">
        <v>100.56</v>
      </c>
      <c r="E49" s="6" t="s">
        <v>132</v>
      </c>
      <c r="F49" s="4" t="s">
        <v>133</v>
      </c>
    </row>
    <row r="50" spans="1:6" x14ac:dyDescent="0.25">
      <c r="A50" s="4" t="s">
        <v>143</v>
      </c>
      <c r="B50" s="4" t="s">
        <v>144</v>
      </c>
      <c r="C50" s="4" t="s">
        <v>145</v>
      </c>
      <c r="D50" s="5">
        <v>1492.5</v>
      </c>
      <c r="E50" s="6" t="s">
        <v>146</v>
      </c>
      <c r="F50" s="4" t="s">
        <v>147</v>
      </c>
    </row>
    <row r="51" spans="1:6" x14ac:dyDescent="0.25">
      <c r="A51" s="4" t="s">
        <v>148</v>
      </c>
      <c r="B51" s="4" t="s">
        <v>149</v>
      </c>
      <c r="C51" s="4" t="s">
        <v>150</v>
      </c>
      <c r="D51" s="5">
        <v>8158.39</v>
      </c>
      <c r="E51" s="6" t="s">
        <v>37</v>
      </c>
      <c r="F51" s="4" t="s">
        <v>38</v>
      </c>
    </row>
    <row r="52" spans="1:6" x14ac:dyDescent="0.25">
      <c r="A52" s="4" t="s">
        <v>151</v>
      </c>
      <c r="B52" s="4" t="s">
        <v>152</v>
      </c>
      <c r="C52" s="4" t="s">
        <v>153</v>
      </c>
      <c r="D52" s="5">
        <v>336</v>
      </c>
      <c r="E52" s="6" t="s">
        <v>37</v>
      </c>
      <c r="F52" s="4" t="s">
        <v>38</v>
      </c>
    </row>
    <row r="53" spans="1:6" x14ac:dyDescent="0.25">
      <c r="A53" s="4" t="s">
        <v>154</v>
      </c>
      <c r="B53" s="4" t="s">
        <v>155</v>
      </c>
      <c r="C53" s="4" t="s">
        <v>156</v>
      </c>
      <c r="D53" s="5">
        <v>4635.1099999999997</v>
      </c>
      <c r="E53" s="6" t="s">
        <v>37</v>
      </c>
      <c r="F53" s="4" t="s">
        <v>38</v>
      </c>
    </row>
    <row r="54" spans="1:6" x14ac:dyDescent="0.25">
      <c r="A54" s="4" t="s">
        <v>157</v>
      </c>
      <c r="B54" s="4" t="s">
        <v>158</v>
      </c>
      <c r="C54" s="4" t="s">
        <v>159</v>
      </c>
      <c r="D54" s="5">
        <v>1511.4</v>
      </c>
      <c r="E54" s="6" t="s">
        <v>37</v>
      </c>
      <c r="F54" s="4" t="s">
        <v>38</v>
      </c>
    </row>
    <row r="55" spans="1:6" x14ac:dyDescent="0.25">
      <c r="A55" s="4" t="s">
        <v>160</v>
      </c>
      <c r="B55" s="4" t="s">
        <v>161</v>
      </c>
      <c r="C55" s="4" t="s">
        <v>162</v>
      </c>
      <c r="D55" s="5">
        <v>4547.5</v>
      </c>
      <c r="E55" s="6" t="s">
        <v>132</v>
      </c>
      <c r="F55" s="4" t="s">
        <v>133</v>
      </c>
    </row>
    <row r="56" spans="1:6" x14ac:dyDescent="0.25">
      <c r="A56" s="4" t="s">
        <v>163</v>
      </c>
      <c r="B56" s="4" t="s">
        <v>164</v>
      </c>
      <c r="C56" s="4" t="s">
        <v>165</v>
      </c>
      <c r="D56" s="5">
        <v>1494.97</v>
      </c>
      <c r="E56" s="6" t="s">
        <v>56</v>
      </c>
      <c r="F56" s="4" t="s">
        <v>57</v>
      </c>
    </row>
    <row r="57" spans="1:6" x14ac:dyDescent="0.25">
      <c r="A57" s="4" t="s">
        <v>166</v>
      </c>
      <c r="B57" s="4" t="s">
        <v>167</v>
      </c>
      <c r="C57" s="4" t="s">
        <v>168</v>
      </c>
      <c r="D57" s="5">
        <v>75</v>
      </c>
      <c r="E57" s="6" t="s">
        <v>132</v>
      </c>
      <c r="F57" s="4" t="s">
        <v>133</v>
      </c>
    </row>
    <row r="58" spans="1:6" x14ac:dyDescent="0.25">
      <c r="A58" s="4" t="s">
        <v>169</v>
      </c>
      <c r="B58" s="4" t="s">
        <v>170</v>
      </c>
      <c r="C58" s="4" t="s">
        <v>171</v>
      </c>
      <c r="D58" s="5">
        <v>664.66</v>
      </c>
      <c r="E58" s="6" t="s">
        <v>172</v>
      </c>
      <c r="F58" s="4" t="s">
        <v>173</v>
      </c>
    </row>
    <row r="59" spans="1:6" x14ac:dyDescent="0.25">
      <c r="A59" s="4" t="s">
        <v>174</v>
      </c>
      <c r="B59" s="4" t="s">
        <v>175</v>
      </c>
      <c r="C59" s="4" t="s">
        <v>176</v>
      </c>
      <c r="D59" s="5">
        <v>1687.5</v>
      </c>
      <c r="E59" s="6" t="s">
        <v>122</v>
      </c>
      <c r="F59" s="4" t="s">
        <v>123</v>
      </c>
    </row>
    <row r="60" spans="1:6" x14ac:dyDescent="0.25">
      <c r="A60" s="4" t="s">
        <v>177</v>
      </c>
      <c r="B60" s="4" t="s">
        <v>178</v>
      </c>
      <c r="C60" s="4" t="s">
        <v>179</v>
      </c>
      <c r="D60" s="5">
        <v>2000</v>
      </c>
      <c r="E60" s="6" t="s">
        <v>132</v>
      </c>
      <c r="F60" s="4" t="s">
        <v>133</v>
      </c>
    </row>
    <row r="61" spans="1:6" x14ac:dyDescent="0.25">
      <c r="A61" s="4" t="s">
        <v>180</v>
      </c>
      <c r="B61" s="4" t="s">
        <v>181</v>
      </c>
      <c r="C61" s="4" t="s">
        <v>182</v>
      </c>
      <c r="D61" s="5">
        <v>1313.28</v>
      </c>
      <c r="E61" s="6" t="s">
        <v>183</v>
      </c>
      <c r="F61" s="4" t="s">
        <v>184</v>
      </c>
    </row>
    <row r="62" spans="1:6" x14ac:dyDescent="0.25">
      <c r="A62" s="4" t="s">
        <v>180</v>
      </c>
      <c r="B62" s="4" t="s">
        <v>181</v>
      </c>
      <c r="C62" s="4" t="s">
        <v>182</v>
      </c>
      <c r="D62" s="5">
        <v>546.23</v>
      </c>
      <c r="E62" s="6" t="s">
        <v>185</v>
      </c>
      <c r="F62" s="4" t="s">
        <v>186</v>
      </c>
    </row>
    <row r="63" spans="1:6" x14ac:dyDescent="0.25">
      <c r="A63" s="4" t="s">
        <v>187</v>
      </c>
      <c r="B63" s="4" t="s">
        <v>188</v>
      </c>
      <c r="C63" s="4" t="s">
        <v>189</v>
      </c>
      <c r="D63" s="5">
        <v>481.25</v>
      </c>
      <c r="E63" s="6" t="s">
        <v>122</v>
      </c>
      <c r="F63" s="4" t="s">
        <v>123</v>
      </c>
    </row>
    <row r="64" spans="1:6" x14ac:dyDescent="0.25">
      <c r="A64" s="4" t="s">
        <v>190</v>
      </c>
      <c r="B64" s="4" t="s">
        <v>191</v>
      </c>
      <c r="C64" s="4" t="s">
        <v>192</v>
      </c>
      <c r="D64" s="5">
        <v>205.15</v>
      </c>
      <c r="E64" s="6" t="s">
        <v>37</v>
      </c>
      <c r="F64" s="4" t="s">
        <v>38</v>
      </c>
    </row>
    <row r="65" spans="1:6" x14ac:dyDescent="0.25">
      <c r="A65" s="4" t="s">
        <v>190</v>
      </c>
      <c r="B65" s="4" t="s">
        <v>191</v>
      </c>
      <c r="C65" s="4" t="s">
        <v>192</v>
      </c>
      <c r="D65" s="5">
        <v>58.01</v>
      </c>
      <c r="E65" s="6" t="s">
        <v>193</v>
      </c>
      <c r="F65" s="4" t="s">
        <v>194</v>
      </c>
    </row>
    <row r="66" spans="1:6" x14ac:dyDescent="0.25">
      <c r="A66" s="4" t="s">
        <v>195</v>
      </c>
      <c r="B66" s="4" t="s">
        <v>196</v>
      </c>
      <c r="C66" s="4" t="s">
        <v>197</v>
      </c>
      <c r="D66" s="5">
        <v>243.75</v>
      </c>
      <c r="E66" s="6" t="s">
        <v>198</v>
      </c>
      <c r="F66" s="4" t="s">
        <v>199</v>
      </c>
    </row>
    <row r="67" spans="1:6" x14ac:dyDescent="0.25">
      <c r="A67" s="4" t="s">
        <v>200</v>
      </c>
      <c r="B67" s="4" t="s">
        <v>201</v>
      </c>
      <c r="C67" s="4" t="s">
        <v>233</v>
      </c>
      <c r="D67" s="5">
        <v>1052.5</v>
      </c>
      <c r="E67" s="6" t="s">
        <v>122</v>
      </c>
      <c r="F67" s="4" t="s">
        <v>123</v>
      </c>
    </row>
    <row r="68" spans="1:6" x14ac:dyDescent="0.25">
      <c r="A68" s="4" t="s">
        <v>202</v>
      </c>
      <c r="B68" s="4" t="s">
        <v>203</v>
      </c>
      <c r="C68" s="4" t="s">
        <v>204</v>
      </c>
      <c r="D68" s="5">
        <v>2474.39</v>
      </c>
      <c r="E68" s="6" t="s">
        <v>37</v>
      </c>
      <c r="F68" s="4" t="s">
        <v>38</v>
      </c>
    </row>
    <row r="69" spans="1:6" x14ac:dyDescent="0.25">
      <c r="A69" s="4" t="s">
        <v>205</v>
      </c>
      <c r="B69" s="4" t="s">
        <v>206</v>
      </c>
      <c r="C69" s="4" t="s">
        <v>235</v>
      </c>
      <c r="D69" s="5">
        <v>19.5</v>
      </c>
      <c r="E69" s="6" t="s">
        <v>58</v>
      </c>
      <c r="F69" s="4" t="s">
        <v>59</v>
      </c>
    </row>
    <row r="70" spans="1:6" x14ac:dyDescent="0.25">
      <c r="A70" s="4" t="s">
        <v>207</v>
      </c>
      <c r="B70" s="4" t="s">
        <v>208</v>
      </c>
      <c r="C70" s="4" t="s">
        <v>234</v>
      </c>
      <c r="D70" s="5">
        <v>908.85</v>
      </c>
      <c r="E70" s="6" t="s">
        <v>37</v>
      </c>
      <c r="F70" s="4" t="s">
        <v>38</v>
      </c>
    </row>
    <row r="71" spans="1:6" x14ac:dyDescent="0.25">
      <c r="A71" s="4" t="s">
        <v>209</v>
      </c>
      <c r="B71" s="4" t="s">
        <v>210</v>
      </c>
      <c r="C71" s="4" t="s">
        <v>211</v>
      </c>
      <c r="D71" s="5">
        <v>310</v>
      </c>
      <c r="E71" s="6" t="s">
        <v>212</v>
      </c>
      <c r="F71" s="4" t="s">
        <v>213</v>
      </c>
    </row>
    <row r="72" spans="1:6" x14ac:dyDescent="0.25">
      <c r="A72" s="4" t="s">
        <v>214</v>
      </c>
      <c r="B72" s="4" t="s">
        <v>215</v>
      </c>
      <c r="C72" s="4" t="s">
        <v>216</v>
      </c>
      <c r="D72" s="5">
        <v>290.5</v>
      </c>
      <c r="E72" s="6" t="s">
        <v>217</v>
      </c>
      <c r="F72" s="4" t="s">
        <v>218</v>
      </c>
    </row>
    <row r="73" spans="1:6" x14ac:dyDescent="0.25">
      <c r="A73" s="4" t="s">
        <v>214</v>
      </c>
      <c r="B73" s="4" t="s">
        <v>215</v>
      </c>
      <c r="C73" s="4" t="s">
        <v>216</v>
      </c>
      <c r="D73" s="5">
        <v>190</v>
      </c>
      <c r="E73" s="6" t="s">
        <v>219</v>
      </c>
      <c r="F73" s="4" t="s">
        <v>220</v>
      </c>
    </row>
    <row r="74" spans="1:6" x14ac:dyDescent="0.25">
      <c r="A74" s="4" t="s">
        <v>221</v>
      </c>
      <c r="B74" s="4" t="s">
        <v>222</v>
      </c>
      <c r="C74" s="4" t="s">
        <v>223</v>
      </c>
      <c r="D74" s="5">
        <v>1343.38</v>
      </c>
      <c r="E74" s="6" t="s">
        <v>146</v>
      </c>
      <c r="F74" s="4" t="s">
        <v>147</v>
      </c>
    </row>
    <row r="75" spans="1:6" x14ac:dyDescent="0.25">
      <c r="A75" s="15" t="s">
        <v>224</v>
      </c>
      <c r="B75" s="15"/>
      <c r="C75" s="15"/>
      <c r="D75" s="20">
        <v>74010.12</v>
      </c>
      <c r="E75" s="21">
        <v>3111100</v>
      </c>
      <c r="F75" s="21" t="s">
        <v>225</v>
      </c>
    </row>
    <row r="76" spans="1:6" x14ac:dyDescent="0.25">
      <c r="A76" s="16" t="s">
        <v>224</v>
      </c>
      <c r="B76" s="16"/>
      <c r="C76" s="17"/>
      <c r="D76" s="18">
        <v>12137.84</v>
      </c>
      <c r="E76" s="19">
        <v>3132100</v>
      </c>
      <c r="F76" s="22" t="s">
        <v>226</v>
      </c>
    </row>
    <row r="77" spans="1:6" x14ac:dyDescent="0.25">
      <c r="A77" s="15" t="s">
        <v>224</v>
      </c>
      <c r="B77" s="15"/>
      <c r="C77" s="15"/>
      <c r="D77" s="20">
        <v>16041.44</v>
      </c>
      <c r="E77" s="21">
        <v>3121000</v>
      </c>
      <c r="F77" s="21" t="s">
        <v>227</v>
      </c>
    </row>
    <row r="78" spans="1:6" x14ac:dyDescent="0.25">
      <c r="A78" s="15" t="s">
        <v>224</v>
      </c>
      <c r="B78" s="15"/>
      <c r="C78" s="15"/>
      <c r="D78" s="20">
        <v>1426.52</v>
      </c>
      <c r="E78" s="21">
        <v>3212100</v>
      </c>
      <c r="F78" s="21" t="s">
        <v>228</v>
      </c>
    </row>
    <row r="79" spans="1:6" x14ac:dyDescent="0.25">
      <c r="A79" s="15" t="s">
        <v>224</v>
      </c>
      <c r="B79" s="15"/>
      <c r="C79" s="15"/>
      <c r="D79" s="21">
        <v>241.76</v>
      </c>
      <c r="E79" s="21">
        <v>3291100</v>
      </c>
      <c r="F79" s="21" t="s">
        <v>229</v>
      </c>
    </row>
    <row r="81" spans="1:6" x14ac:dyDescent="0.25">
      <c r="A81" s="23"/>
      <c r="B81" s="23"/>
      <c r="C81" s="24" t="s">
        <v>230</v>
      </c>
      <c r="D81" s="25">
        <f>SUM(D11:D80)</f>
        <v>181733.76000000001</v>
      </c>
      <c r="E81" s="23"/>
      <c r="F81" s="23"/>
    </row>
  </sheetData>
  <mergeCells count="7">
    <mergeCell ref="A8:F8"/>
    <mergeCell ref="A1:F1"/>
    <mergeCell ref="A2:F2"/>
    <mergeCell ref="A3:F3"/>
    <mergeCell ref="A4:F4"/>
    <mergeCell ref="A5:F5"/>
    <mergeCell ref="A7:F7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DZSINvelika</dc:creator>
  <cp:lastModifiedBy>DZSINvelika</cp:lastModifiedBy>
  <dcterms:created xsi:type="dcterms:W3CDTF">2026-01-08T10:38:11Z</dcterms:created>
  <dcterms:modified xsi:type="dcterms:W3CDTF">2026-01-08T11:33:10Z</dcterms:modified>
</cp:coreProperties>
</file>